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.ciemerych\Desktop\doc\Nabiał\Nowości\Karty logistyczne\Twarogi Ulubiony\"/>
    </mc:Choice>
  </mc:AlternateContent>
  <bookViews>
    <workbookView xWindow="0" yWindow="0" windowWidth="25200" windowHeight="11985"/>
  </bookViews>
  <sheets>
    <sheet name="Ulubiony_serek_naturalny 1kg" sheetId="2" r:id="rId1"/>
    <sheet name="Ulubiony_serek_naturalny_0,5kg" sheetId="3" r:id="rId2"/>
    <sheet name="Ulubiony_serek_waniliowy_0,5kg" sheetId="4" r:id="rId3"/>
  </sheets>
  <definedNames>
    <definedName name="_xlnm.Print_Area" localSheetId="0">'Ulubiony_serek_naturalny 1kg'!$B$1:$K$41</definedName>
    <definedName name="_xlnm.Print_Area" localSheetId="1">'Ulubiony_serek_naturalny_0,5kg'!$B$1:$K$41</definedName>
    <definedName name="_xlnm.Print_Area" localSheetId="2">'Ulubiony_serek_waniliowy_0,5kg'!$B$1:$K$41</definedName>
  </definedNames>
  <calcPr calcId="162913"/>
</workbook>
</file>

<file path=xl/calcChain.xml><?xml version="1.0" encoding="utf-8"?>
<calcChain xmlns="http://schemas.openxmlformats.org/spreadsheetml/2006/main">
  <c r="F33" i="2" l="1"/>
  <c r="F34" i="2"/>
  <c r="F35" i="2"/>
</calcChain>
</file>

<file path=xl/sharedStrings.xml><?xml version="1.0" encoding="utf-8"?>
<sst xmlns="http://schemas.openxmlformats.org/spreadsheetml/2006/main" count="101" uniqueCount="40">
  <si>
    <t>TYMBARK juice apple 6*1L</t>
  </si>
  <si>
    <t>PKWiU</t>
  </si>
  <si>
    <t xml:space="preserve">kod jednostkowy EAN                                                           </t>
  </si>
  <si>
    <t>kod zbiorczy EAN</t>
  </si>
  <si>
    <t>kod CN</t>
  </si>
  <si>
    <t xml:space="preserve">jednostka </t>
  </si>
  <si>
    <t>ilość opakowań jednost.</t>
  </si>
  <si>
    <t>ilość kartonów zbiorczych</t>
  </si>
  <si>
    <t>WAGI</t>
  </si>
  <si>
    <t>ROZMIARY</t>
  </si>
  <si>
    <t>netto                                    w kg</t>
  </si>
  <si>
    <t>brutto                    w kg</t>
  </si>
  <si>
    <t>długość
/mm/</t>
  </si>
  <si>
    <t>szerokość
/mm/</t>
  </si>
  <si>
    <t>wysokość
/mm/</t>
  </si>
  <si>
    <t>paleta</t>
  </si>
  <si>
    <t xml:space="preserve">warstwa </t>
  </si>
  <si>
    <t xml:space="preserve">karton </t>
  </si>
  <si>
    <t>sztuka</t>
  </si>
  <si>
    <t>waga palety brutto (rzeczywista) w kg</t>
  </si>
  <si>
    <t>wysokość palety i waga brutto bez europalety</t>
  </si>
  <si>
    <t>ilość warstw</t>
  </si>
  <si>
    <t>VAT</t>
  </si>
  <si>
    <r>
      <t xml:space="preserve">Termin przydatności (w dniach):                                        </t>
    </r>
    <r>
      <rPr>
        <b/>
        <sz val="10"/>
        <rFont val="Tahoma"/>
        <family val="2"/>
        <charset val="238"/>
      </rPr>
      <t xml:space="preserve"> </t>
    </r>
  </si>
  <si>
    <t>Ulubiony serek śmietankowy naturalny 1kg tł. 24%</t>
  </si>
  <si>
    <t>wdrożenie: marzec 2017</t>
  </si>
  <si>
    <t>Ulubiony serek śmietankowy naturalny 0,5kg tł. 24%</t>
  </si>
  <si>
    <t>Ulubiony serek śmietankowy waniliowy 0,5kg tł. 18%</t>
  </si>
  <si>
    <t>10.51.40.0</t>
  </si>
  <si>
    <t>5 903 240 584 550</t>
  </si>
  <si>
    <t>04061050</t>
  </si>
  <si>
    <t>5 903 240 584 536</t>
  </si>
  <si>
    <t>5 903 240 584 543</t>
  </si>
  <si>
    <t>5 903 240 584 512</t>
  </si>
  <si>
    <t>5 903 240 584 529</t>
  </si>
  <si>
    <t>439,23</t>
  </si>
  <si>
    <t>354,31</t>
  </si>
  <si>
    <t>29,53</t>
  </si>
  <si>
    <t>4,92</t>
  </si>
  <si>
    <t>0,53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</si>
</sst>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"/>
  </numFmts>
  <fonts count="21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8"/>
      <name val="Tahoma"/>
      <family val="2"/>
      <charset val="238"/>
    </font>
    <font>
      <b/>
      <sz val="10"/>
      <name val="Tahoma"/>
      <family val="2"/>
      <charset val="238"/>
    </font>
    <font>
      <b/>
      <sz val="16"/>
      <color indexed="10"/>
      <name val="Tahoma"/>
      <family val="2"/>
      <charset val="238"/>
    </font>
    <font>
      <b/>
      <sz val="40"/>
      <name val="Tahoma"/>
      <family val="2"/>
      <charset val="238"/>
    </font>
    <font>
      <b/>
      <sz val="36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</font>
    <font>
      <b/>
      <sz val="10"/>
      <color rgb="FF0070C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  <font>
      <b/>
      <sz val="16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9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6" xfId="0" applyFont="1" applyBorder="1"/>
    <xf numFmtId="0" fontId="3" fillId="0" borderId="7" xfId="0" applyFont="1" applyBorder="1" applyAlignment="1"/>
    <xf numFmtId="0" fontId="1" fillId="0" borderId="7" xfId="0" applyFont="1" applyBorder="1"/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0" xfId="0" applyFont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Border="1" applyAlignment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10" fillId="0" borderId="6" xfId="0" applyFont="1" applyBorder="1"/>
    <xf numFmtId="49" fontId="11" fillId="0" borderId="14" xfId="0" applyNumberFormat="1" applyFont="1" applyFill="1" applyBorder="1" applyAlignment="1">
      <alignment horizontal="left" vertical="center" wrapText="1"/>
    </xf>
    <xf numFmtId="4" fontId="1" fillId="0" borderId="0" xfId="0" quotePrefix="1" applyNumberFormat="1" applyFont="1" applyBorder="1" applyAlignment="1">
      <alignment horizontal="right"/>
    </xf>
    <xf numFmtId="0" fontId="1" fillId="0" borderId="10" xfId="0" applyFont="1" applyBorder="1"/>
    <xf numFmtId="3" fontId="1" fillId="0" borderId="0" xfId="0" quotePrefix="1" applyNumberFormat="1" applyFont="1" applyBorder="1" applyAlignment="1">
      <alignment horizontal="right"/>
    </xf>
    <xf numFmtId="0" fontId="1" fillId="3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/>
    <xf numFmtId="0" fontId="1" fillId="0" borderId="9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8" fontId="3" fillId="0" borderId="6" xfId="0" applyNumberFormat="1" applyFont="1" applyBorder="1" applyAlignment="1">
      <alignment horizontal="center" vertical="center"/>
    </xf>
    <xf numFmtId="8" fontId="3" fillId="0" borderId="7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9" fontId="1" fillId="0" borderId="10" xfId="0" applyNumberFormat="1" applyFont="1" applyFill="1" applyBorder="1" applyAlignment="1">
      <alignment horizontal="right" vertical="center"/>
    </xf>
    <xf numFmtId="3" fontId="13" fillId="0" borderId="14" xfId="1" applyNumberFormat="1" applyFont="1" applyFill="1" applyBorder="1" applyAlignment="1">
      <alignment horizontal="center" vertical="center"/>
    </xf>
    <xf numFmtId="3" fontId="11" fillId="0" borderId="14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3" fontId="14" fillId="0" borderId="14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4" fillId="0" borderId="14" xfId="1" applyNumberFormat="1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>
      <alignment horizontal="center" vertical="center"/>
    </xf>
    <xf numFmtId="164" fontId="14" fillId="0" borderId="14" xfId="1" applyNumberFormat="1" applyFont="1" applyFill="1" applyBorder="1" applyAlignment="1">
      <alignment horizontal="center" vertical="center"/>
    </xf>
    <xf numFmtId="4" fontId="14" fillId="0" borderId="14" xfId="1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2" fontId="11" fillId="0" borderId="14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10</xdr:col>
      <xdr:colOff>71438</xdr:colOff>
      <xdr:row>0</xdr:row>
      <xdr:rowOff>809881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6" y="0"/>
          <a:ext cx="1366837" cy="809881"/>
        </a:xfrm>
        <a:prstGeom prst="rect">
          <a:avLst/>
        </a:prstGeom>
      </xdr:spPr>
    </xdr:pic>
    <xdr:clientData/>
  </xdr:twoCellAnchor>
  <xdr:twoCellAnchor editAs="oneCell">
    <xdr:from>
      <xdr:col>4</xdr:col>
      <xdr:colOff>464343</xdr:colOff>
      <xdr:row>2</xdr:row>
      <xdr:rowOff>21587</xdr:rowOff>
    </xdr:from>
    <xdr:to>
      <xdr:col>7</xdr:col>
      <xdr:colOff>404813</xdr:colOff>
      <xdr:row>17</xdr:row>
      <xdr:rowOff>47624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81" t="19058" r="15327" b="18252"/>
        <a:stretch/>
      </xdr:blipFill>
      <xdr:spPr>
        <a:xfrm>
          <a:off x="2107406" y="1093150"/>
          <a:ext cx="2107407" cy="2526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10</xdr:col>
      <xdr:colOff>71438</xdr:colOff>
      <xdr:row>0</xdr:row>
      <xdr:rowOff>809881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6" y="0"/>
          <a:ext cx="1366837" cy="809881"/>
        </a:xfrm>
        <a:prstGeom prst="rect">
          <a:avLst/>
        </a:prstGeom>
      </xdr:spPr>
    </xdr:pic>
    <xdr:clientData/>
  </xdr:twoCellAnchor>
  <xdr:twoCellAnchor editAs="oneCell">
    <xdr:from>
      <xdr:col>4</xdr:col>
      <xdr:colOff>511967</xdr:colOff>
      <xdr:row>3</xdr:row>
      <xdr:rowOff>115008</xdr:rowOff>
    </xdr:from>
    <xdr:to>
      <xdr:col>7</xdr:col>
      <xdr:colOff>238125</xdr:colOff>
      <xdr:row>16</xdr:row>
      <xdr:rowOff>154779</xdr:rowOff>
    </xdr:to>
    <xdr:pic>
      <xdr:nvPicPr>
        <xdr:cNvPr id="4" name="Obraz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79" t="20004" r="15529" b="19040"/>
        <a:stretch/>
      </xdr:blipFill>
      <xdr:spPr>
        <a:xfrm>
          <a:off x="2155030" y="1353258"/>
          <a:ext cx="1893095" cy="22067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10</xdr:col>
      <xdr:colOff>71438</xdr:colOff>
      <xdr:row>0</xdr:row>
      <xdr:rowOff>809881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6" y="0"/>
          <a:ext cx="1366837" cy="809881"/>
        </a:xfrm>
        <a:prstGeom prst="rect">
          <a:avLst/>
        </a:prstGeom>
      </xdr:spPr>
    </xdr:pic>
    <xdr:clientData/>
  </xdr:twoCellAnchor>
  <xdr:twoCellAnchor editAs="oneCell">
    <xdr:from>
      <xdr:col>4</xdr:col>
      <xdr:colOff>464784</xdr:colOff>
      <xdr:row>2</xdr:row>
      <xdr:rowOff>136181</xdr:rowOff>
    </xdr:from>
    <xdr:to>
      <xdr:col>7</xdr:col>
      <xdr:colOff>202847</xdr:colOff>
      <xdr:row>16</xdr:row>
      <xdr:rowOff>11906</xdr:rowOff>
    </xdr:to>
    <xdr:pic>
      <xdr:nvPicPr>
        <xdr:cNvPr id="4" name="Obraz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71" t="20476" r="15125" b="17780"/>
        <a:stretch/>
      </xdr:blipFill>
      <xdr:spPr>
        <a:xfrm>
          <a:off x="2111080" y="1206274"/>
          <a:ext cx="1913526" cy="2180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1"/>
  <sheetViews>
    <sheetView showGridLines="0" tabSelected="1" view="pageBreakPreview" topLeftCell="A7" zoomScale="80" zoomScaleNormal="81" zoomScaleSheetLayoutView="80" workbookViewId="0">
      <selection activeCell="N36" sqref="N36"/>
    </sheetView>
  </sheetViews>
  <sheetFormatPr defaultRowHeight="12.75" x14ac:dyDescent="0.2"/>
  <cols>
    <col min="1" max="2" width="2.7109375" style="1" customWidth="1"/>
    <col min="3" max="4" width="9.7109375" style="1" customWidth="1"/>
    <col min="5" max="5" width="13.28515625" style="1" customWidth="1"/>
    <col min="6" max="10" width="9.7109375" style="1" customWidth="1"/>
    <col min="11" max="11" width="2.7109375" style="1" customWidth="1"/>
    <col min="12" max="12" width="3.140625" style="1" customWidth="1"/>
    <col min="13" max="16384" width="9.140625" style="1"/>
  </cols>
  <sheetData>
    <row r="1" spans="2:43" ht="71.25" customHeight="1" x14ac:dyDescent="0.2">
      <c r="B1" s="2"/>
      <c r="C1" s="76" t="s">
        <v>24</v>
      </c>
      <c r="D1" s="77"/>
      <c r="E1" s="77"/>
      <c r="F1" s="77"/>
      <c r="G1" s="77"/>
      <c r="H1" s="77"/>
      <c r="I1" s="35"/>
      <c r="J1" s="43"/>
      <c r="K1" s="3"/>
      <c r="AQ1" s="1" t="s">
        <v>0</v>
      </c>
    </row>
    <row r="2" spans="2:43" ht="12.75" customHeight="1" x14ac:dyDescent="0.2">
      <c r="B2" s="4"/>
      <c r="C2" s="78"/>
      <c r="D2" s="79"/>
      <c r="E2" s="79"/>
      <c r="F2" s="79"/>
      <c r="G2" s="79"/>
      <c r="H2" s="79"/>
      <c r="I2" s="79"/>
      <c r="J2" s="80"/>
      <c r="K2" s="5"/>
    </row>
    <row r="3" spans="2:43" ht="12.75" customHeight="1" x14ac:dyDescent="0.2">
      <c r="B3" s="4"/>
      <c r="C3" s="81"/>
      <c r="D3" s="82"/>
      <c r="E3" s="82"/>
      <c r="F3" s="82"/>
      <c r="G3" s="82"/>
      <c r="H3" s="82"/>
      <c r="I3" s="82"/>
      <c r="J3" s="83"/>
      <c r="K3" s="5"/>
    </row>
    <row r="4" spans="2:43" ht="12.75" customHeight="1" x14ac:dyDescent="0.2">
      <c r="B4" s="4"/>
      <c r="C4" s="81"/>
      <c r="D4" s="82"/>
      <c r="E4" s="82"/>
      <c r="F4" s="82"/>
      <c r="G4" s="82"/>
      <c r="H4" s="82"/>
      <c r="I4" s="82"/>
      <c r="J4" s="83"/>
      <c r="K4" s="5"/>
    </row>
    <row r="5" spans="2:43" ht="12.75" customHeight="1" x14ac:dyDescent="0.2">
      <c r="B5" s="4"/>
      <c r="C5" s="81"/>
      <c r="D5" s="82"/>
      <c r="E5" s="82"/>
      <c r="F5" s="82"/>
      <c r="G5" s="82"/>
      <c r="H5" s="82"/>
      <c r="I5" s="82"/>
      <c r="J5" s="83"/>
      <c r="K5" s="5"/>
    </row>
    <row r="6" spans="2:43" ht="12.75" customHeight="1" x14ac:dyDescent="0.2">
      <c r="B6" s="4"/>
      <c r="C6" s="81"/>
      <c r="D6" s="82"/>
      <c r="E6" s="82"/>
      <c r="F6" s="82"/>
      <c r="G6" s="82"/>
      <c r="H6" s="82"/>
      <c r="I6" s="82"/>
      <c r="J6" s="83"/>
      <c r="K6" s="5"/>
    </row>
    <row r="7" spans="2:43" ht="12.75" customHeight="1" x14ac:dyDescent="0.2">
      <c r="B7" s="4"/>
      <c r="C7" s="81"/>
      <c r="D7" s="82"/>
      <c r="E7" s="82"/>
      <c r="F7" s="82"/>
      <c r="G7" s="82"/>
      <c r="H7" s="82"/>
      <c r="I7" s="82"/>
      <c r="J7" s="83"/>
      <c r="K7" s="5"/>
    </row>
    <row r="8" spans="2:43" ht="12.75" customHeight="1" x14ac:dyDescent="0.2">
      <c r="B8" s="4"/>
      <c r="C8" s="81"/>
      <c r="D8" s="82"/>
      <c r="E8" s="82"/>
      <c r="F8" s="82"/>
      <c r="G8" s="82"/>
      <c r="H8" s="82"/>
      <c r="I8" s="82"/>
      <c r="J8" s="83"/>
      <c r="K8" s="5"/>
    </row>
    <row r="9" spans="2:43" ht="12.75" customHeight="1" x14ac:dyDescent="0.2">
      <c r="B9" s="4"/>
      <c r="C9" s="81"/>
      <c r="D9" s="82"/>
      <c r="E9" s="82"/>
      <c r="F9" s="82"/>
      <c r="G9" s="82"/>
      <c r="H9" s="82"/>
      <c r="I9" s="82"/>
      <c r="J9" s="83"/>
      <c r="K9" s="6"/>
    </row>
    <row r="10" spans="2:43" ht="12.75" customHeight="1" x14ac:dyDescent="0.2">
      <c r="B10" s="4"/>
      <c r="C10" s="81"/>
      <c r="D10" s="82"/>
      <c r="E10" s="82"/>
      <c r="F10" s="82"/>
      <c r="G10" s="82"/>
      <c r="H10" s="82"/>
      <c r="I10" s="82"/>
      <c r="J10" s="83"/>
      <c r="K10" s="6"/>
    </row>
    <row r="11" spans="2:43" ht="12.75" customHeight="1" x14ac:dyDescent="0.2">
      <c r="B11" s="4"/>
      <c r="C11" s="81"/>
      <c r="D11" s="82"/>
      <c r="E11" s="82"/>
      <c r="F11" s="82"/>
      <c r="G11" s="82"/>
      <c r="H11" s="82"/>
      <c r="I11" s="82"/>
      <c r="J11" s="83"/>
      <c r="K11" s="6"/>
    </row>
    <row r="12" spans="2:43" ht="12.75" customHeight="1" x14ac:dyDescent="0.2">
      <c r="B12" s="4"/>
      <c r="C12" s="81"/>
      <c r="D12" s="82"/>
      <c r="E12" s="82"/>
      <c r="F12" s="82"/>
      <c r="G12" s="82"/>
      <c r="H12" s="82"/>
      <c r="I12" s="82"/>
      <c r="J12" s="83"/>
      <c r="K12" s="6"/>
      <c r="P12" s="36"/>
    </row>
    <row r="13" spans="2:43" ht="12.75" customHeight="1" x14ac:dyDescent="0.2">
      <c r="B13" s="4"/>
      <c r="C13" s="81"/>
      <c r="D13" s="82"/>
      <c r="E13" s="82"/>
      <c r="F13" s="82"/>
      <c r="G13" s="82"/>
      <c r="H13" s="82"/>
      <c r="I13" s="82"/>
      <c r="J13" s="83"/>
      <c r="K13" s="6"/>
    </row>
    <row r="14" spans="2:43" ht="12.75" customHeight="1" x14ac:dyDescent="0.2">
      <c r="B14" s="4"/>
      <c r="C14" s="81"/>
      <c r="D14" s="82"/>
      <c r="E14" s="82"/>
      <c r="F14" s="82"/>
      <c r="G14" s="82"/>
      <c r="H14" s="82"/>
      <c r="I14" s="82"/>
      <c r="J14" s="83"/>
      <c r="K14" s="6"/>
    </row>
    <row r="15" spans="2:43" ht="12.75" customHeight="1" x14ac:dyDescent="0.2">
      <c r="B15" s="4"/>
      <c r="C15" s="81"/>
      <c r="D15" s="82"/>
      <c r="E15" s="82"/>
      <c r="F15" s="82"/>
      <c r="G15" s="82"/>
      <c r="H15" s="82"/>
      <c r="I15" s="82"/>
      <c r="J15" s="83"/>
      <c r="K15" s="6"/>
    </row>
    <row r="16" spans="2:43" ht="12.75" customHeight="1" x14ac:dyDescent="0.25">
      <c r="B16" s="4"/>
      <c r="C16" s="81"/>
      <c r="D16" s="82"/>
      <c r="E16" s="82"/>
      <c r="F16" s="82"/>
      <c r="G16" s="82"/>
      <c r="H16" s="82"/>
      <c r="I16" s="82"/>
      <c r="J16" s="83"/>
      <c r="K16" s="6"/>
      <c r="M16" s="87"/>
      <c r="N16" s="87"/>
      <c r="O16" s="87"/>
    </row>
    <row r="17" spans="2:14" ht="12.75" customHeight="1" x14ac:dyDescent="0.2">
      <c r="B17" s="4"/>
      <c r="C17" s="81"/>
      <c r="D17" s="82"/>
      <c r="E17" s="82"/>
      <c r="F17" s="82"/>
      <c r="G17" s="82"/>
      <c r="H17" s="82"/>
      <c r="I17" s="82"/>
      <c r="J17" s="83"/>
      <c r="K17" s="6"/>
    </row>
    <row r="18" spans="2:14" ht="12.75" customHeight="1" x14ac:dyDescent="0.2">
      <c r="B18" s="4"/>
      <c r="C18" s="81"/>
      <c r="D18" s="82"/>
      <c r="E18" s="82"/>
      <c r="F18" s="82"/>
      <c r="G18" s="82"/>
      <c r="H18" s="82"/>
      <c r="I18" s="82"/>
      <c r="J18" s="83"/>
      <c r="K18" s="6"/>
    </row>
    <row r="19" spans="2:14" ht="9" customHeight="1" x14ac:dyDescent="0.2">
      <c r="B19" s="4"/>
      <c r="C19" s="84"/>
      <c r="D19" s="85"/>
      <c r="E19" s="85"/>
      <c r="F19" s="85"/>
      <c r="G19" s="85"/>
      <c r="H19" s="85"/>
      <c r="I19" s="85"/>
      <c r="J19" s="86"/>
      <c r="K19" s="6"/>
    </row>
    <row r="20" spans="2:14" ht="16.5" customHeight="1" x14ac:dyDescent="0.2">
      <c r="B20" s="4"/>
      <c r="C20" s="37"/>
      <c r="D20" s="7"/>
      <c r="E20" s="8"/>
      <c r="F20" s="9"/>
      <c r="G20" s="38" t="s">
        <v>25</v>
      </c>
      <c r="H20" s="8"/>
      <c r="I20" s="8"/>
      <c r="J20" s="6"/>
      <c r="K20" s="10"/>
    </row>
    <row r="21" spans="2:14" ht="12.75" customHeight="1" x14ac:dyDescent="0.2">
      <c r="B21" s="4"/>
      <c r="C21" s="39"/>
      <c r="D21" s="12"/>
      <c r="E21" s="11"/>
      <c r="F21" s="11"/>
      <c r="G21" s="11"/>
      <c r="H21" s="11"/>
      <c r="I21" s="11"/>
      <c r="J21" s="40"/>
      <c r="K21" s="10"/>
    </row>
    <row r="22" spans="2:14" ht="12.75" customHeight="1" x14ac:dyDescent="0.2">
      <c r="B22" s="4"/>
      <c r="C22" s="13" t="s">
        <v>23</v>
      </c>
      <c r="D22" s="14"/>
      <c r="E22" s="14"/>
      <c r="F22" s="14"/>
      <c r="G22" s="88">
        <v>35</v>
      </c>
      <c r="H22" s="89"/>
      <c r="I22" s="89"/>
      <c r="J22" s="90"/>
      <c r="K22" s="6"/>
    </row>
    <row r="23" spans="2:14" ht="12.75" customHeight="1" x14ac:dyDescent="0.2">
      <c r="B23" s="4"/>
      <c r="C23" s="13"/>
      <c r="D23" s="14"/>
      <c r="E23" s="14"/>
      <c r="F23" s="15"/>
      <c r="G23" s="14"/>
      <c r="H23" s="14"/>
      <c r="I23" s="14"/>
      <c r="J23" s="16"/>
      <c r="K23" s="6"/>
    </row>
    <row r="24" spans="2:14" ht="30" customHeight="1" x14ac:dyDescent="0.2">
      <c r="B24" s="4"/>
      <c r="C24" s="91" t="s">
        <v>24</v>
      </c>
      <c r="D24" s="91"/>
      <c r="E24" s="91"/>
      <c r="F24" s="91"/>
      <c r="G24" s="91"/>
      <c r="H24" s="91"/>
      <c r="I24" s="91"/>
      <c r="J24" s="92"/>
      <c r="K24" s="6"/>
    </row>
    <row r="25" spans="2:14" ht="12.75" customHeight="1" x14ac:dyDescent="0.2">
      <c r="B25" s="4"/>
      <c r="C25" s="41" t="s">
        <v>1</v>
      </c>
      <c r="D25" s="42"/>
      <c r="E25" s="42"/>
      <c r="F25" s="42"/>
      <c r="G25" s="8"/>
      <c r="H25" s="28"/>
      <c r="I25" s="33"/>
      <c r="J25" s="34" t="s">
        <v>28</v>
      </c>
      <c r="K25" s="6"/>
    </row>
    <row r="26" spans="2:14" ht="12.75" customHeight="1" x14ac:dyDescent="0.2">
      <c r="B26" s="4"/>
      <c r="C26" s="4" t="s">
        <v>2</v>
      </c>
      <c r="D26" s="17"/>
      <c r="E26" s="18"/>
      <c r="F26" s="18"/>
      <c r="G26" s="18"/>
      <c r="H26" s="8"/>
      <c r="I26" s="61" t="s">
        <v>29</v>
      </c>
      <c r="J26" s="62"/>
      <c r="K26" s="6"/>
    </row>
    <row r="27" spans="2:14" ht="12.75" customHeight="1" x14ac:dyDescent="0.2">
      <c r="B27" s="4"/>
      <c r="C27" s="4" t="s">
        <v>3</v>
      </c>
      <c r="D27" s="8"/>
      <c r="E27" s="19"/>
      <c r="F27" s="19"/>
      <c r="G27" s="18"/>
      <c r="H27" s="8"/>
      <c r="I27" s="63">
        <v>5903240584567</v>
      </c>
      <c r="J27" s="64"/>
      <c r="K27" s="6"/>
    </row>
    <row r="28" spans="2:14" ht="12.75" customHeight="1" x14ac:dyDescent="0.2">
      <c r="B28" s="4"/>
      <c r="C28" s="4" t="s">
        <v>4</v>
      </c>
      <c r="D28" s="8"/>
      <c r="E28" s="17"/>
      <c r="F28" s="17"/>
      <c r="G28" s="29"/>
      <c r="H28" s="30"/>
      <c r="I28" s="30"/>
      <c r="J28" s="44" t="s">
        <v>30</v>
      </c>
      <c r="K28" s="6"/>
      <c r="M28" s="27"/>
      <c r="N28" s="27"/>
    </row>
    <row r="29" spans="2:14" ht="12.75" customHeight="1" x14ac:dyDescent="0.2">
      <c r="B29" s="4"/>
      <c r="C29" s="20" t="s">
        <v>22</v>
      </c>
      <c r="D29" s="21"/>
      <c r="E29" s="22"/>
      <c r="F29" s="22"/>
      <c r="G29" s="31"/>
      <c r="H29" s="32"/>
      <c r="I29" s="45"/>
      <c r="J29" s="46">
        <v>0.05</v>
      </c>
      <c r="K29" s="6"/>
      <c r="M29" s="27"/>
      <c r="N29" s="27"/>
    </row>
    <row r="30" spans="2:14" ht="12.75" customHeight="1" x14ac:dyDescent="0.2">
      <c r="B30" s="23"/>
      <c r="C30" s="72" t="s">
        <v>5</v>
      </c>
      <c r="D30" s="73" t="s">
        <v>6</v>
      </c>
      <c r="E30" s="73" t="s">
        <v>7</v>
      </c>
      <c r="F30" s="72" t="s">
        <v>8</v>
      </c>
      <c r="G30" s="72"/>
      <c r="H30" s="74" t="s">
        <v>9</v>
      </c>
      <c r="I30" s="74"/>
      <c r="J30" s="74"/>
      <c r="K30" s="6"/>
      <c r="M30" s="27"/>
      <c r="N30" s="27"/>
    </row>
    <row r="31" spans="2:14" ht="15" customHeight="1" x14ac:dyDescent="0.2">
      <c r="B31" s="23"/>
      <c r="C31" s="70"/>
      <c r="D31" s="73"/>
      <c r="E31" s="73"/>
      <c r="F31" s="75" t="s">
        <v>10</v>
      </c>
      <c r="G31" s="75" t="s">
        <v>11</v>
      </c>
      <c r="H31" s="65" t="s">
        <v>12</v>
      </c>
      <c r="I31" s="65" t="s">
        <v>13</v>
      </c>
      <c r="J31" s="65" t="s">
        <v>14</v>
      </c>
      <c r="K31" s="6"/>
      <c r="M31" s="27"/>
      <c r="N31" s="27"/>
    </row>
    <row r="32" spans="2:14" ht="15" customHeight="1" x14ac:dyDescent="0.2">
      <c r="B32" s="23"/>
      <c r="C32" s="70"/>
      <c r="D32" s="73"/>
      <c r="E32" s="73"/>
      <c r="F32" s="75"/>
      <c r="G32" s="75"/>
      <c r="H32" s="66"/>
      <c r="I32" s="66"/>
      <c r="J32" s="66"/>
      <c r="K32" s="6"/>
      <c r="M32" s="27"/>
      <c r="N32" s="27"/>
    </row>
    <row r="33" spans="2:15" ht="12.75" customHeight="1" x14ac:dyDescent="0.2">
      <c r="B33" s="23"/>
      <c r="C33" s="24" t="s">
        <v>15</v>
      </c>
      <c r="D33" s="47">
        <v>384</v>
      </c>
      <c r="E33" s="48">
        <v>64</v>
      </c>
      <c r="F33" s="58">
        <f t="shared" ref="F33:F34" si="0">$F$36*D33</f>
        <v>384</v>
      </c>
      <c r="G33" s="55">
        <v>413.3</v>
      </c>
      <c r="H33" s="48">
        <v>1200</v>
      </c>
      <c r="I33" s="57">
        <v>800</v>
      </c>
      <c r="J33" s="60">
        <v>1105.5999999999999</v>
      </c>
      <c r="K33" s="6"/>
      <c r="N33" s="27"/>
    </row>
    <row r="34" spans="2:15" ht="12.75" customHeight="1" x14ac:dyDescent="0.2">
      <c r="B34" s="23"/>
      <c r="C34" s="24" t="s">
        <v>16</v>
      </c>
      <c r="D34" s="47">
        <v>48</v>
      </c>
      <c r="E34" s="48">
        <v>8</v>
      </c>
      <c r="F34" s="58">
        <f t="shared" si="0"/>
        <v>48</v>
      </c>
      <c r="G34" s="58">
        <v>51.67</v>
      </c>
      <c r="H34" s="48">
        <v>1200</v>
      </c>
      <c r="I34" s="57">
        <v>800</v>
      </c>
      <c r="J34" s="57">
        <v>138.19999999999999</v>
      </c>
      <c r="K34" s="6"/>
      <c r="N34" s="27"/>
      <c r="O34" s="27"/>
    </row>
    <row r="35" spans="2:15" ht="12.75" customHeight="1" x14ac:dyDescent="0.2">
      <c r="B35" s="23"/>
      <c r="C35" s="24" t="s">
        <v>17</v>
      </c>
      <c r="D35" s="47">
        <v>6</v>
      </c>
      <c r="E35" s="48">
        <v>1</v>
      </c>
      <c r="F35" s="58">
        <f>$F$36*D35</f>
        <v>6</v>
      </c>
      <c r="G35" s="57">
        <v>6.46</v>
      </c>
      <c r="H35" s="57">
        <v>295</v>
      </c>
      <c r="I35" s="57">
        <v>395</v>
      </c>
      <c r="J35" s="57">
        <v>138.19999999999999</v>
      </c>
      <c r="K35" s="6"/>
      <c r="N35" s="25"/>
      <c r="O35" s="25"/>
    </row>
    <row r="36" spans="2:15" ht="12.75" customHeight="1" x14ac:dyDescent="0.2">
      <c r="B36" s="23"/>
      <c r="C36" s="24" t="s">
        <v>18</v>
      </c>
      <c r="D36" s="47">
        <v>1</v>
      </c>
      <c r="E36" s="48"/>
      <c r="F36" s="54">
        <v>1</v>
      </c>
      <c r="G36" s="54">
        <v>1.05</v>
      </c>
      <c r="H36" s="56">
        <v>136.19999999999999</v>
      </c>
      <c r="I36" s="56">
        <v>136.19999999999999</v>
      </c>
      <c r="J36" s="56">
        <v>132</v>
      </c>
      <c r="K36" s="6"/>
      <c r="N36" s="25"/>
      <c r="O36" s="25"/>
    </row>
    <row r="37" spans="2:15" ht="12.75" customHeight="1" x14ac:dyDescent="0.2">
      <c r="B37" s="23"/>
      <c r="C37" s="67" t="s">
        <v>19</v>
      </c>
      <c r="D37" s="67"/>
      <c r="E37" s="67"/>
      <c r="F37" s="68" t="s">
        <v>20</v>
      </c>
      <c r="G37" s="68"/>
      <c r="H37" s="68"/>
      <c r="I37" s="68"/>
      <c r="J37" s="68"/>
      <c r="K37" s="6"/>
      <c r="M37" s="27"/>
      <c r="N37" s="27"/>
    </row>
    <row r="38" spans="2:15" ht="12.75" customHeight="1" x14ac:dyDescent="0.2">
      <c r="B38" s="23"/>
      <c r="C38" s="69" t="s">
        <v>35</v>
      </c>
      <c r="D38" s="69"/>
      <c r="E38" s="69"/>
      <c r="F38" s="70" t="s">
        <v>21</v>
      </c>
      <c r="G38" s="70"/>
      <c r="H38" s="71">
        <v>8</v>
      </c>
      <c r="I38" s="71"/>
      <c r="J38" s="71"/>
      <c r="K38" s="6"/>
      <c r="M38" s="27"/>
      <c r="N38" s="27"/>
      <c r="O38" s="27"/>
    </row>
    <row r="39" spans="2:15" ht="12.75" customHeight="1" x14ac:dyDescent="0.2">
      <c r="B39" s="23"/>
      <c r="C39" s="69"/>
      <c r="D39" s="69"/>
      <c r="E39" s="69"/>
      <c r="F39" s="70"/>
      <c r="G39" s="70"/>
      <c r="H39" s="71"/>
      <c r="I39" s="71"/>
      <c r="J39" s="71"/>
      <c r="K39" s="6"/>
      <c r="M39" s="27"/>
      <c r="N39" s="27"/>
    </row>
    <row r="40" spans="2:15" ht="12.75" customHeight="1" x14ac:dyDescent="0.2">
      <c r="B40" s="4"/>
      <c r="C40" s="8"/>
      <c r="D40" s="8"/>
      <c r="E40" s="8"/>
      <c r="F40" s="8"/>
      <c r="G40" s="8"/>
      <c r="H40" s="8"/>
      <c r="I40" s="8"/>
      <c r="J40" s="8"/>
      <c r="K40" s="6"/>
    </row>
    <row r="41" spans="2:15" ht="12.75" customHeight="1" x14ac:dyDescent="0.2">
      <c r="B41" s="20"/>
      <c r="C41" s="21"/>
      <c r="D41" s="21"/>
      <c r="E41" s="21"/>
      <c r="F41" s="21"/>
      <c r="G41" s="21"/>
      <c r="H41" s="21"/>
      <c r="I41" s="21"/>
      <c r="J41" s="21"/>
      <c r="K41" s="26"/>
    </row>
  </sheetData>
  <mergeCells count="22">
    <mergeCell ref="C1:H1"/>
    <mergeCell ref="C2:J19"/>
    <mergeCell ref="M16:O16"/>
    <mergeCell ref="G22:J22"/>
    <mergeCell ref="C24:J24"/>
    <mergeCell ref="C38:E39"/>
    <mergeCell ref="F38:G39"/>
    <mergeCell ref="H38:J39"/>
    <mergeCell ref="C30:C32"/>
    <mergeCell ref="D30:D32"/>
    <mergeCell ref="E30:E32"/>
    <mergeCell ref="F30:G30"/>
    <mergeCell ref="H30:J30"/>
    <mergeCell ref="F31:F32"/>
    <mergeCell ref="G31:G32"/>
    <mergeCell ref="H31:H32"/>
    <mergeCell ref="I26:J26"/>
    <mergeCell ref="I27:J27"/>
    <mergeCell ref="I31:I32"/>
    <mergeCell ref="J31:J32"/>
    <mergeCell ref="C37:E37"/>
    <mergeCell ref="F37:J37"/>
  </mergeCells>
  <printOptions horizontalCentered="1" verticalCentered="1"/>
  <pageMargins left="0.23622047244094491" right="0.23622047244094491" top="0.31496062992125984" bottom="0.31496062992125984" header="0.23622047244094491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1"/>
  <sheetViews>
    <sheetView showGridLines="0" view="pageBreakPreview" zoomScale="80" zoomScaleNormal="81" zoomScaleSheetLayoutView="80" workbookViewId="0">
      <selection activeCell="N38" sqref="N38"/>
    </sheetView>
  </sheetViews>
  <sheetFormatPr defaultRowHeight="12.75" x14ac:dyDescent="0.2"/>
  <cols>
    <col min="1" max="2" width="2.7109375" style="1" customWidth="1"/>
    <col min="3" max="4" width="9.7109375" style="1" customWidth="1"/>
    <col min="5" max="5" width="13.28515625" style="1" customWidth="1"/>
    <col min="6" max="10" width="9.7109375" style="1" customWidth="1"/>
    <col min="11" max="11" width="2.7109375" style="1" customWidth="1"/>
    <col min="12" max="12" width="3.140625" style="1" customWidth="1"/>
    <col min="13" max="16384" width="9.140625" style="1"/>
  </cols>
  <sheetData>
    <row r="1" spans="2:43" ht="71.25" customHeight="1" x14ac:dyDescent="0.2">
      <c r="B1" s="2"/>
      <c r="C1" s="76" t="s">
        <v>26</v>
      </c>
      <c r="D1" s="77"/>
      <c r="E1" s="77"/>
      <c r="F1" s="77"/>
      <c r="G1" s="77"/>
      <c r="H1" s="77"/>
      <c r="I1" s="35"/>
      <c r="J1" s="43"/>
      <c r="K1" s="3"/>
      <c r="AQ1" s="1" t="s">
        <v>0</v>
      </c>
    </row>
    <row r="2" spans="2:43" ht="12.75" customHeight="1" x14ac:dyDescent="0.2">
      <c r="B2" s="4"/>
      <c r="C2" s="78"/>
      <c r="D2" s="79"/>
      <c r="E2" s="79"/>
      <c r="F2" s="79"/>
      <c r="G2" s="79"/>
      <c r="H2" s="79"/>
      <c r="I2" s="79"/>
      <c r="J2" s="80"/>
      <c r="K2" s="5"/>
    </row>
    <row r="3" spans="2:43" ht="12.75" customHeight="1" x14ac:dyDescent="0.2">
      <c r="B3" s="4"/>
      <c r="C3" s="81"/>
      <c r="D3" s="82"/>
      <c r="E3" s="82"/>
      <c r="F3" s="82"/>
      <c r="G3" s="82"/>
      <c r="H3" s="82"/>
      <c r="I3" s="82"/>
      <c r="J3" s="83"/>
      <c r="K3" s="5"/>
    </row>
    <row r="4" spans="2:43" ht="12.75" customHeight="1" x14ac:dyDescent="0.2">
      <c r="B4" s="4"/>
      <c r="C4" s="81"/>
      <c r="D4" s="82"/>
      <c r="E4" s="82"/>
      <c r="F4" s="82"/>
      <c r="G4" s="82"/>
      <c r="H4" s="82"/>
      <c r="I4" s="82"/>
      <c r="J4" s="83"/>
      <c r="K4" s="5"/>
    </row>
    <row r="5" spans="2:43" ht="12.75" customHeight="1" x14ac:dyDescent="0.2">
      <c r="B5" s="4"/>
      <c r="C5" s="81"/>
      <c r="D5" s="82"/>
      <c r="E5" s="82"/>
      <c r="F5" s="82"/>
      <c r="G5" s="82"/>
      <c r="H5" s="82"/>
      <c r="I5" s="82"/>
      <c r="J5" s="83"/>
      <c r="K5" s="5"/>
    </row>
    <row r="6" spans="2:43" ht="12.75" customHeight="1" x14ac:dyDescent="0.2">
      <c r="B6" s="4"/>
      <c r="C6" s="81"/>
      <c r="D6" s="82"/>
      <c r="E6" s="82"/>
      <c r="F6" s="82"/>
      <c r="G6" s="82"/>
      <c r="H6" s="82"/>
      <c r="I6" s="82"/>
      <c r="J6" s="83"/>
      <c r="K6" s="5"/>
    </row>
    <row r="7" spans="2:43" ht="12.75" customHeight="1" x14ac:dyDescent="0.2">
      <c r="B7" s="4"/>
      <c r="C7" s="81"/>
      <c r="D7" s="82"/>
      <c r="E7" s="82"/>
      <c r="F7" s="82"/>
      <c r="G7" s="82"/>
      <c r="H7" s="82"/>
      <c r="I7" s="82"/>
      <c r="J7" s="83"/>
      <c r="K7" s="5"/>
    </row>
    <row r="8" spans="2:43" ht="12.75" customHeight="1" x14ac:dyDescent="0.2">
      <c r="B8" s="4"/>
      <c r="C8" s="81"/>
      <c r="D8" s="82"/>
      <c r="E8" s="82"/>
      <c r="F8" s="82"/>
      <c r="G8" s="82"/>
      <c r="H8" s="82"/>
      <c r="I8" s="82"/>
      <c r="J8" s="83"/>
      <c r="K8" s="5"/>
    </row>
    <row r="9" spans="2:43" ht="12.75" customHeight="1" x14ac:dyDescent="0.2">
      <c r="B9" s="4"/>
      <c r="C9" s="81"/>
      <c r="D9" s="82"/>
      <c r="E9" s="82"/>
      <c r="F9" s="82"/>
      <c r="G9" s="82"/>
      <c r="H9" s="82"/>
      <c r="I9" s="82"/>
      <c r="J9" s="83"/>
      <c r="K9" s="6"/>
    </row>
    <row r="10" spans="2:43" ht="12.75" customHeight="1" x14ac:dyDescent="0.2">
      <c r="B10" s="4"/>
      <c r="C10" s="81"/>
      <c r="D10" s="82"/>
      <c r="E10" s="82"/>
      <c r="F10" s="82"/>
      <c r="G10" s="82"/>
      <c r="H10" s="82"/>
      <c r="I10" s="82"/>
      <c r="J10" s="83"/>
      <c r="K10" s="6"/>
    </row>
    <row r="11" spans="2:43" ht="12.75" customHeight="1" x14ac:dyDescent="0.2">
      <c r="B11" s="4"/>
      <c r="C11" s="81"/>
      <c r="D11" s="82"/>
      <c r="E11" s="82"/>
      <c r="F11" s="82"/>
      <c r="G11" s="82"/>
      <c r="H11" s="82"/>
      <c r="I11" s="82"/>
      <c r="J11" s="83"/>
      <c r="K11" s="6"/>
    </row>
    <row r="12" spans="2:43" ht="12.75" customHeight="1" x14ac:dyDescent="0.2">
      <c r="B12" s="4"/>
      <c r="C12" s="81"/>
      <c r="D12" s="82"/>
      <c r="E12" s="82"/>
      <c r="F12" s="82"/>
      <c r="G12" s="82"/>
      <c r="H12" s="82"/>
      <c r="I12" s="82"/>
      <c r="J12" s="83"/>
      <c r="K12" s="6"/>
      <c r="P12" s="36"/>
    </row>
    <row r="13" spans="2:43" ht="12.75" customHeight="1" x14ac:dyDescent="0.2">
      <c r="B13" s="4"/>
      <c r="C13" s="81"/>
      <c r="D13" s="82"/>
      <c r="E13" s="82"/>
      <c r="F13" s="82"/>
      <c r="G13" s="82"/>
      <c r="H13" s="82"/>
      <c r="I13" s="82"/>
      <c r="J13" s="83"/>
      <c r="K13" s="6"/>
    </row>
    <row r="14" spans="2:43" ht="12.75" customHeight="1" x14ac:dyDescent="0.2">
      <c r="B14" s="4"/>
      <c r="C14" s="81"/>
      <c r="D14" s="82"/>
      <c r="E14" s="82"/>
      <c r="F14" s="82"/>
      <c r="G14" s="82"/>
      <c r="H14" s="82"/>
      <c r="I14" s="82"/>
      <c r="J14" s="83"/>
      <c r="K14" s="6"/>
    </row>
    <row r="15" spans="2:43" ht="12.75" customHeight="1" x14ac:dyDescent="0.2">
      <c r="B15" s="4"/>
      <c r="C15" s="81"/>
      <c r="D15" s="82"/>
      <c r="E15" s="82"/>
      <c r="F15" s="82"/>
      <c r="G15" s="82"/>
      <c r="H15" s="82"/>
      <c r="I15" s="82"/>
      <c r="J15" s="83"/>
      <c r="K15" s="6"/>
    </row>
    <row r="16" spans="2:43" ht="12.75" customHeight="1" x14ac:dyDescent="0.25">
      <c r="B16" s="4"/>
      <c r="C16" s="81"/>
      <c r="D16" s="82"/>
      <c r="E16" s="82"/>
      <c r="F16" s="82"/>
      <c r="G16" s="82"/>
      <c r="H16" s="82"/>
      <c r="I16" s="82"/>
      <c r="J16" s="83"/>
      <c r="K16" s="6"/>
      <c r="M16" s="87"/>
      <c r="N16" s="87"/>
      <c r="O16" s="87"/>
    </row>
    <row r="17" spans="2:14" ht="12.75" customHeight="1" x14ac:dyDescent="0.2">
      <c r="B17" s="4"/>
      <c r="C17" s="81"/>
      <c r="D17" s="82"/>
      <c r="E17" s="82"/>
      <c r="F17" s="82"/>
      <c r="G17" s="82"/>
      <c r="H17" s="82"/>
      <c r="I17" s="82"/>
      <c r="J17" s="83"/>
      <c r="K17" s="6"/>
    </row>
    <row r="18" spans="2:14" ht="12.75" customHeight="1" x14ac:dyDescent="0.2">
      <c r="B18" s="4"/>
      <c r="C18" s="81"/>
      <c r="D18" s="82"/>
      <c r="E18" s="82"/>
      <c r="F18" s="82"/>
      <c r="G18" s="82"/>
      <c r="H18" s="82"/>
      <c r="I18" s="82"/>
      <c r="J18" s="83"/>
      <c r="K18" s="6"/>
    </row>
    <row r="19" spans="2:14" ht="9" customHeight="1" x14ac:dyDescent="0.2">
      <c r="B19" s="4"/>
      <c r="C19" s="84"/>
      <c r="D19" s="85"/>
      <c r="E19" s="85"/>
      <c r="F19" s="85"/>
      <c r="G19" s="85"/>
      <c r="H19" s="85"/>
      <c r="I19" s="85"/>
      <c r="J19" s="86"/>
      <c r="K19" s="6"/>
    </row>
    <row r="20" spans="2:14" ht="16.5" customHeight="1" x14ac:dyDescent="0.2">
      <c r="B20" s="4"/>
      <c r="C20" s="37"/>
      <c r="D20" s="7"/>
      <c r="E20" s="8"/>
      <c r="F20" s="9"/>
      <c r="G20" s="38" t="s">
        <v>25</v>
      </c>
      <c r="H20" s="8"/>
      <c r="I20" s="8"/>
      <c r="J20" s="6"/>
      <c r="K20" s="10"/>
    </row>
    <row r="21" spans="2:14" ht="12.75" customHeight="1" x14ac:dyDescent="0.2">
      <c r="B21" s="4"/>
      <c r="C21" s="39"/>
      <c r="D21" s="12"/>
      <c r="E21" s="11"/>
      <c r="F21" s="11"/>
      <c r="G21" s="11"/>
      <c r="H21" s="11"/>
      <c r="I21" s="11"/>
      <c r="J21" s="40"/>
      <c r="K21" s="10"/>
    </row>
    <row r="22" spans="2:14" ht="12.75" customHeight="1" x14ac:dyDescent="0.2">
      <c r="B22" s="4"/>
      <c r="C22" s="13" t="s">
        <v>23</v>
      </c>
      <c r="D22" s="14"/>
      <c r="E22" s="14"/>
      <c r="F22" s="14"/>
      <c r="G22" s="88">
        <v>35</v>
      </c>
      <c r="H22" s="89"/>
      <c r="I22" s="89"/>
      <c r="J22" s="90"/>
      <c r="K22" s="6"/>
    </row>
    <row r="23" spans="2:14" ht="12.75" customHeight="1" x14ac:dyDescent="0.2">
      <c r="B23" s="4"/>
      <c r="C23" s="13"/>
      <c r="D23" s="14"/>
      <c r="E23" s="14"/>
      <c r="F23" s="15"/>
      <c r="G23" s="14"/>
      <c r="H23" s="14"/>
      <c r="I23" s="14"/>
      <c r="J23" s="16"/>
      <c r="K23" s="6"/>
    </row>
    <row r="24" spans="2:14" ht="30" customHeight="1" x14ac:dyDescent="0.2">
      <c r="B24" s="4"/>
      <c r="C24" s="91" t="s">
        <v>26</v>
      </c>
      <c r="D24" s="91"/>
      <c r="E24" s="91"/>
      <c r="F24" s="91"/>
      <c r="G24" s="91"/>
      <c r="H24" s="91"/>
      <c r="I24" s="91"/>
      <c r="J24" s="92"/>
      <c r="K24" s="6"/>
    </row>
    <row r="25" spans="2:14" ht="12.75" customHeight="1" x14ac:dyDescent="0.2">
      <c r="B25" s="4"/>
      <c r="C25" s="41" t="s">
        <v>1</v>
      </c>
      <c r="D25" s="42"/>
      <c r="E25" s="42"/>
      <c r="F25" s="42"/>
      <c r="G25" s="8"/>
      <c r="H25" s="28"/>
      <c r="I25" s="33"/>
      <c r="J25" s="34" t="s">
        <v>28</v>
      </c>
      <c r="K25" s="6"/>
    </row>
    <row r="26" spans="2:14" ht="12.75" customHeight="1" x14ac:dyDescent="0.2">
      <c r="B26" s="4"/>
      <c r="C26" s="4" t="s">
        <v>2</v>
      </c>
      <c r="D26" s="17"/>
      <c r="E26" s="18"/>
      <c r="F26" s="18"/>
      <c r="G26" s="18"/>
      <c r="H26" s="8"/>
      <c r="I26" s="61" t="s">
        <v>31</v>
      </c>
      <c r="J26" s="62"/>
      <c r="K26" s="6"/>
    </row>
    <row r="27" spans="2:14" ht="12.75" customHeight="1" x14ac:dyDescent="0.2">
      <c r="B27" s="4"/>
      <c r="C27" s="4" t="s">
        <v>3</v>
      </c>
      <c r="D27" s="8"/>
      <c r="E27" s="19"/>
      <c r="F27" s="19"/>
      <c r="G27" s="18"/>
      <c r="H27" s="8"/>
      <c r="I27" s="61" t="s">
        <v>32</v>
      </c>
      <c r="J27" s="62"/>
      <c r="K27" s="6"/>
    </row>
    <row r="28" spans="2:14" ht="12.75" customHeight="1" x14ac:dyDescent="0.2">
      <c r="B28" s="4"/>
      <c r="C28" s="4" t="s">
        <v>4</v>
      </c>
      <c r="D28" s="8"/>
      <c r="E28" s="17"/>
      <c r="F28" s="17"/>
      <c r="G28" s="29"/>
      <c r="H28" s="30"/>
      <c r="I28" s="30"/>
      <c r="J28" s="44" t="s">
        <v>30</v>
      </c>
      <c r="K28" s="6"/>
      <c r="M28" s="27"/>
      <c r="N28" s="27"/>
    </row>
    <row r="29" spans="2:14" ht="12.75" customHeight="1" x14ac:dyDescent="0.2">
      <c r="B29" s="4"/>
      <c r="C29" s="20" t="s">
        <v>22</v>
      </c>
      <c r="D29" s="21"/>
      <c r="E29" s="22"/>
      <c r="F29" s="22"/>
      <c r="G29" s="31"/>
      <c r="H29" s="32"/>
      <c r="I29" s="45"/>
      <c r="J29" s="46">
        <v>0.05</v>
      </c>
      <c r="K29" s="6"/>
      <c r="M29" s="27"/>
      <c r="N29" s="27"/>
    </row>
    <row r="30" spans="2:14" ht="12.75" customHeight="1" x14ac:dyDescent="0.2">
      <c r="B30" s="23"/>
      <c r="C30" s="72" t="s">
        <v>5</v>
      </c>
      <c r="D30" s="73" t="s">
        <v>6</v>
      </c>
      <c r="E30" s="73" t="s">
        <v>7</v>
      </c>
      <c r="F30" s="72" t="s">
        <v>8</v>
      </c>
      <c r="G30" s="72"/>
      <c r="H30" s="74" t="s">
        <v>9</v>
      </c>
      <c r="I30" s="74"/>
      <c r="J30" s="74"/>
      <c r="K30" s="6"/>
      <c r="M30" s="27"/>
      <c r="N30" s="27"/>
    </row>
    <row r="31" spans="2:14" ht="15" customHeight="1" x14ac:dyDescent="0.2">
      <c r="B31" s="23"/>
      <c r="C31" s="70"/>
      <c r="D31" s="73"/>
      <c r="E31" s="73"/>
      <c r="F31" s="75" t="s">
        <v>10</v>
      </c>
      <c r="G31" s="75" t="s">
        <v>11</v>
      </c>
      <c r="H31" s="65" t="s">
        <v>12</v>
      </c>
      <c r="I31" s="65" t="s">
        <v>13</v>
      </c>
      <c r="J31" s="65" t="s">
        <v>14</v>
      </c>
      <c r="K31" s="6"/>
      <c r="M31" s="27"/>
      <c r="N31" s="27"/>
    </row>
    <row r="32" spans="2:14" ht="15" customHeight="1" x14ac:dyDescent="0.2">
      <c r="B32" s="23"/>
      <c r="C32" s="70"/>
      <c r="D32" s="73"/>
      <c r="E32" s="73"/>
      <c r="F32" s="75"/>
      <c r="G32" s="75"/>
      <c r="H32" s="66"/>
      <c r="I32" s="66"/>
      <c r="J32" s="66"/>
      <c r="K32" s="6"/>
      <c r="M32" s="27"/>
      <c r="N32" s="27"/>
    </row>
    <row r="33" spans="2:15" ht="12.75" customHeight="1" x14ac:dyDescent="0.2">
      <c r="B33" s="23"/>
      <c r="C33" s="24" t="s">
        <v>15</v>
      </c>
      <c r="D33" s="47">
        <v>648</v>
      </c>
      <c r="E33" s="48">
        <v>72</v>
      </c>
      <c r="F33" s="49">
        <v>324</v>
      </c>
      <c r="G33" s="49" t="s">
        <v>36</v>
      </c>
      <c r="H33" s="48">
        <v>1200</v>
      </c>
      <c r="I33" s="50">
        <v>800</v>
      </c>
      <c r="J33" s="59">
        <v>1428.75</v>
      </c>
      <c r="K33" s="6"/>
      <c r="N33" s="27"/>
    </row>
    <row r="34" spans="2:15" ht="12.75" customHeight="1" x14ac:dyDescent="0.2">
      <c r="B34" s="23"/>
      <c r="C34" s="24" t="s">
        <v>16</v>
      </c>
      <c r="D34" s="47">
        <v>54</v>
      </c>
      <c r="E34" s="48">
        <v>6</v>
      </c>
      <c r="F34" s="51">
        <v>27</v>
      </c>
      <c r="G34" s="51" t="s">
        <v>37</v>
      </c>
      <c r="H34" s="48">
        <v>1200</v>
      </c>
      <c r="I34" s="50">
        <v>800</v>
      </c>
      <c r="J34" s="50">
        <v>107.1</v>
      </c>
      <c r="K34" s="6"/>
      <c r="N34" s="27"/>
    </row>
    <row r="35" spans="2:15" ht="12.75" customHeight="1" x14ac:dyDescent="0.2">
      <c r="B35" s="23"/>
      <c r="C35" s="24" t="s">
        <v>17</v>
      </c>
      <c r="D35" s="47">
        <v>9</v>
      </c>
      <c r="E35" s="48">
        <v>1</v>
      </c>
      <c r="F35" s="51">
        <v>4.5</v>
      </c>
      <c r="G35" s="52" t="s">
        <v>38</v>
      </c>
      <c r="H35" s="50">
        <v>327</v>
      </c>
      <c r="I35" s="50">
        <v>326</v>
      </c>
      <c r="J35" s="50">
        <v>107.1</v>
      </c>
      <c r="K35" s="6"/>
      <c r="N35" s="25"/>
      <c r="O35" s="25"/>
    </row>
    <row r="36" spans="2:15" ht="12.75" customHeight="1" x14ac:dyDescent="0.2">
      <c r="B36" s="23"/>
      <c r="C36" s="24" t="s">
        <v>18</v>
      </c>
      <c r="D36" s="47">
        <v>1</v>
      </c>
      <c r="E36" s="48"/>
      <c r="F36" s="53">
        <v>0.5</v>
      </c>
      <c r="G36" s="53" t="s">
        <v>39</v>
      </c>
      <c r="H36" s="48">
        <v>110</v>
      </c>
      <c r="I36" s="48">
        <v>110</v>
      </c>
      <c r="J36" s="48">
        <v>105.1</v>
      </c>
      <c r="K36" s="6"/>
      <c r="N36" s="25"/>
      <c r="O36" s="25"/>
    </row>
    <row r="37" spans="2:15" ht="12.75" customHeight="1" x14ac:dyDescent="0.2">
      <c r="B37" s="23"/>
      <c r="C37" s="67" t="s">
        <v>19</v>
      </c>
      <c r="D37" s="67"/>
      <c r="E37" s="67"/>
      <c r="F37" s="68" t="s">
        <v>20</v>
      </c>
      <c r="G37" s="68"/>
      <c r="H37" s="68"/>
      <c r="I37" s="68"/>
      <c r="J37" s="68"/>
      <c r="K37" s="6"/>
      <c r="M37" s="27"/>
      <c r="N37" s="27"/>
    </row>
    <row r="38" spans="2:15" ht="12.75" customHeight="1" x14ac:dyDescent="0.2">
      <c r="B38" s="23"/>
      <c r="C38" s="93">
        <v>379.71600000000001</v>
      </c>
      <c r="D38" s="93"/>
      <c r="E38" s="93"/>
      <c r="F38" s="70" t="s">
        <v>21</v>
      </c>
      <c r="G38" s="70"/>
      <c r="H38" s="71">
        <v>12</v>
      </c>
      <c r="I38" s="71"/>
      <c r="J38" s="71"/>
      <c r="K38" s="6"/>
      <c r="M38" s="27"/>
      <c r="N38" s="27"/>
      <c r="O38" s="27"/>
    </row>
    <row r="39" spans="2:15" ht="12.75" customHeight="1" x14ac:dyDescent="0.2">
      <c r="B39" s="23"/>
      <c r="C39" s="93"/>
      <c r="D39" s="93"/>
      <c r="E39" s="93"/>
      <c r="F39" s="70"/>
      <c r="G39" s="70"/>
      <c r="H39" s="71"/>
      <c r="I39" s="71"/>
      <c r="J39" s="71"/>
      <c r="K39" s="6"/>
      <c r="M39" s="27"/>
      <c r="N39" s="27"/>
    </row>
    <row r="40" spans="2:15" ht="12.75" customHeight="1" x14ac:dyDescent="0.2">
      <c r="B40" s="4"/>
      <c r="C40" s="8"/>
      <c r="D40" s="8"/>
      <c r="E40" s="8"/>
      <c r="F40" s="8"/>
      <c r="G40" s="8"/>
      <c r="H40" s="8"/>
      <c r="I40" s="8"/>
      <c r="J40" s="8"/>
      <c r="K40" s="6"/>
    </row>
    <row r="41" spans="2:15" ht="12.75" customHeight="1" x14ac:dyDescent="0.2">
      <c r="B41" s="20"/>
      <c r="C41" s="21"/>
      <c r="D41" s="21"/>
      <c r="E41" s="21"/>
      <c r="F41" s="21"/>
      <c r="G41" s="21"/>
      <c r="H41" s="21"/>
      <c r="I41" s="21"/>
      <c r="J41" s="21"/>
      <c r="K41" s="26"/>
    </row>
  </sheetData>
  <mergeCells count="22">
    <mergeCell ref="C37:E37"/>
    <mergeCell ref="F37:J37"/>
    <mergeCell ref="C38:E39"/>
    <mergeCell ref="F38:G39"/>
    <mergeCell ref="H38:J39"/>
    <mergeCell ref="I27:J27"/>
    <mergeCell ref="C30:C32"/>
    <mergeCell ref="D30:D32"/>
    <mergeCell ref="E30:E32"/>
    <mergeCell ref="F30:G30"/>
    <mergeCell ref="H30:J30"/>
    <mergeCell ref="F31:F32"/>
    <mergeCell ref="G31:G32"/>
    <mergeCell ref="H31:H32"/>
    <mergeCell ref="I31:I32"/>
    <mergeCell ref="J31:J32"/>
    <mergeCell ref="I26:J26"/>
    <mergeCell ref="C1:H1"/>
    <mergeCell ref="C2:J19"/>
    <mergeCell ref="M16:O16"/>
    <mergeCell ref="G22:J22"/>
    <mergeCell ref="C24:J24"/>
  </mergeCells>
  <printOptions horizontalCentered="1" verticalCentered="1"/>
  <pageMargins left="0.23622047244094491" right="0.23622047244094491" top="0.31496062992125984" bottom="0.31496062992125984" header="0.23622047244094491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1"/>
  <sheetViews>
    <sheetView showGridLines="0" view="pageBreakPreview" zoomScale="81" zoomScaleNormal="81" zoomScaleSheetLayoutView="81" workbookViewId="0">
      <selection activeCell="R24" sqref="R24"/>
    </sheetView>
  </sheetViews>
  <sheetFormatPr defaultRowHeight="12.75" x14ac:dyDescent="0.2"/>
  <cols>
    <col min="1" max="2" width="2.7109375" style="1" customWidth="1"/>
    <col min="3" max="4" width="9.7109375" style="1" customWidth="1"/>
    <col min="5" max="5" width="13.28515625" style="1" customWidth="1"/>
    <col min="6" max="10" width="9.7109375" style="1" customWidth="1"/>
    <col min="11" max="11" width="2.7109375" style="1" customWidth="1"/>
    <col min="12" max="12" width="3.140625" style="1" customWidth="1"/>
    <col min="13" max="16384" width="9.140625" style="1"/>
  </cols>
  <sheetData>
    <row r="1" spans="2:43" ht="71.25" customHeight="1" x14ac:dyDescent="0.2">
      <c r="B1" s="2"/>
      <c r="C1" s="76" t="s">
        <v>27</v>
      </c>
      <c r="D1" s="77"/>
      <c r="E1" s="77"/>
      <c r="F1" s="77"/>
      <c r="G1" s="77"/>
      <c r="H1" s="77"/>
      <c r="I1" s="35"/>
      <c r="J1" s="43"/>
      <c r="K1" s="3"/>
      <c r="AQ1" s="1" t="s">
        <v>0</v>
      </c>
    </row>
    <row r="2" spans="2:43" ht="12.75" customHeight="1" x14ac:dyDescent="0.2">
      <c r="B2" s="4"/>
      <c r="C2" s="78"/>
      <c r="D2" s="79"/>
      <c r="E2" s="79"/>
      <c r="F2" s="79"/>
      <c r="G2" s="79"/>
      <c r="H2" s="79"/>
      <c r="I2" s="79"/>
      <c r="J2" s="80"/>
      <c r="K2" s="5"/>
    </row>
    <row r="3" spans="2:43" ht="12.75" customHeight="1" x14ac:dyDescent="0.2">
      <c r="B3" s="4"/>
      <c r="C3" s="81"/>
      <c r="D3" s="82"/>
      <c r="E3" s="82"/>
      <c r="F3" s="82"/>
      <c r="G3" s="82"/>
      <c r="H3" s="82"/>
      <c r="I3" s="82"/>
      <c r="J3" s="83"/>
      <c r="K3" s="5"/>
    </row>
    <row r="4" spans="2:43" ht="12.75" customHeight="1" x14ac:dyDescent="0.2">
      <c r="B4" s="4"/>
      <c r="C4" s="81"/>
      <c r="D4" s="82"/>
      <c r="E4" s="82"/>
      <c r="F4" s="82"/>
      <c r="G4" s="82"/>
      <c r="H4" s="82"/>
      <c r="I4" s="82"/>
      <c r="J4" s="83"/>
      <c r="K4" s="5"/>
    </row>
    <row r="5" spans="2:43" ht="12.75" customHeight="1" x14ac:dyDescent="0.2">
      <c r="B5" s="4"/>
      <c r="C5" s="81"/>
      <c r="D5" s="82"/>
      <c r="E5" s="82"/>
      <c r="F5" s="82"/>
      <c r="G5" s="82"/>
      <c r="H5" s="82"/>
      <c r="I5" s="82"/>
      <c r="J5" s="83"/>
      <c r="K5" s="5"/>
    </row>
    <row r="6" spans="2:43" ht="12.75" customHeight="1" x14ac:dyDescent="0.2">
      <c r="B6" s="4"/>
      <c r="C6" s="81"/>
      <c r="D6" s="82"/>
      <c r="E6" s="82"/>
      <c r="F6" s="82"/>
      <c r="G6" s="82"/>
      <c r="H6" s="82"/>
      <c r="I6" s="82"/>
      <c r="J6" s="83"/>
      <c r="K6" s="5"/>
    </row>
    <row r="7" spans="2:43" ht="12.75" customHeight="1" x14ac:dyDescent="0.2">
      <c r="B7" s="4"/>
      <c r="C7" s="81"/>
      <c r="D7" s="82"/>
      <c r="E7" s="82"/>
      <c r="F7" s="82"/>
      <c r="G7" s="82"/>
      <c r="H7" s="82"/>
      <c r="I7" s="82"/>
      <c r="J7" s="83"/>
      <c r="K7" s="5"/>
    </row>
    <row r="8" spans="2:43" ht="12.75" customHeight="1" x14ac:dyDescent="0.2">
      <c r="B8" s="4"/>
      <c r="C8" s="81"/>
      <c r="D8" s="82"/>
      <c r="E8" s="82"/>
      <c r="F8" s="82"/>
      <c r="G8" s="82"/>
      <c r="H8" s="82"/>
      <c r="I8" s="82"/>
      <c r="J8" s="83"/>
      <c r="K8" s="5"/>
    </row>
    <row r="9" spans="2:43" ht="12.75" customHeight="1" x14ac:dyDescent="0.2">
      <c r="B9" s="4"/>
      <c r="C9" s="81"/>
      <c r="D9" s="82"/>
      <c r="E9" s="82"/>
      <c r="F9" s="82"/>
      <c r="G9" s="82"/>
      <c r="H9" s="82"/>
      <c r="I9" s="82"/>
      <c r="J9" s="83"/>
      <c r="K9" s="6"/>
    </row>
    <row r="10" spans="2:43" ht="12.75" customHeight="1" x14ac:dyDescent="0.2">
      <c r="B10" s="4"/>
      <c r="C10" s="81"/>
      <c r="D10" s="82"/>
      <c r="E10" s="82"/>
      <c r="F10" s="82"/>
      <c r="G10" s="82"/>
      <c r="H10" s="82"/>
      <c r="I10" s="82"/>
      <c r="J10" s="83"/>
      <c r="K10" s="6"/>
    </row>
    <row r="11" spans="2:43" ht="12.75" customHeight="1" x14ac:dyDescent="0.2">
      <c r="B11" s="4"/>
      <c r="C11" s="81"/>
      <c r="D11" s="82"/>
      <c r="E11" s="82"/>
      <c r="F11" s="82"/>
      <c r="G11" s="82"/>
      <c r="H11" s="82"/>
      <c r="I11" s="82"/>
      <c r="J11" s="83"/>
      <c r="K11" s="6"/>
    </row>
    <row r="12" spans="2:43" ht="12.75" customHeight="1" x14ac:dyDescent="0.2">
      <c r="B12" s="4"/>
      <c r="C12" s="81"/>
      <c r="D12" s="82"/>
      <c r="E12" s="82"/>
      <c r="F12" s="82"/>
      <c r="G12" s="82"/>
      <c r="H12" s="82"/>
      <c r="I12" s="82"/>
      <c r="J12" s="83"/>
      <c r="K12" s="6"/>
      <c r="P12" s="36"/>
    </row>
    <row r="13" spans="2:43" ht="12.75" customHeight="1" x14ac:dyDescent="0.2">
      <c r="B13" s="4"/>
      <c r="C13" s="81"/>
      <c r="D13" s="82"/>
      <c r="E13" s="82"/>
      <c r="F13" s="82"/>
      <c r="G13" s="82"/>
      <c r="H13" s="82"/>
      <c r="I13" s="82"/>
      <c r="J13" s="83"/>
      <c r="K13" s="6"/>
    </row>
    <row r="14" spans="2:43" ht="12.75" customHeight="1" x14ac:dyDescent="0.2">
      <c r="B14" s="4"/>
      <c r="C14" s="81"/>
      <c r="D14" s="82"/>
      <c r="E14" s="82"/>
      <c r="F14" s="82"/>
      <c r="G14" s="82"/>
      <c r="H14" s="82"/>
      <c r="I14" s="82"/>
      <c r="J14" s="83"/>
      <c r="K14" s="6"/>
    </row>
    <row r="15" spans="2:43" ht="12.75" customHeight="1" x14ac:dyDescent="0.2">
      <c r="B15" s="4"/>
      <c r="C15" s="81"/>
      <c r="D15" s="82"/>
      <c r="E15" s="82"/>
      <c r="F15" s="82"/>
      <c r="G15" s="82"/>
      <c r="H15" s="82"/>
      <c r="I15" s="82"/>
      <c r="J15" s="83"/>
      <c r="K15" s="6"/>
    </row>
    <row r="16" spans="2:43" ht="12.75" customHeight="1" x14ac:dyDescent="0.25">
      <c r="B16" s="4"/>
      <c r="C16" s="81"/>
      <c r="D16" s="82"/>
      <c r="E16" s="82"/>
      <c r="F16" s="82"/>
      <c r="G16" s="82"/>
      <c r="H16" s="82"/>
      <c r="I16" s="82"/>
      <c r="J16" s="83"/>
      <c r="K16" s="6"/>
      <c r="M16" s="87"/>
      <c r="N16" s="87"/>
      <c r="O16" s="87"/>
    </row>
    <row r="17" spans="2:14" ht="12.75" customHeight="1" x14ac:dyDescent="0.2">
      <c r="B17" s="4"/>
      <c r="C17" s="81"/>
      <c r="D17" s="82"/>
      <c r="E17" s="82"/>
      <c r="F17" s="82"/>
      <c r="G17" s="82"/>
      <c r="H17" s="82"/>
      <c r="I17" s="82"/>
      <c r="J17" s="83"/>
      <c r="K17" s="6"/>
    </row>
    <row r="18" spans="2:14" ht="12.75" customHeight="1" x14ac:dyDescent="0.2">
      <c r="B18" s="4"/>
      <c r="C18" s="81"/>
      <c r="D18" s="82"/>
      <c r="E18" s="82"/>
      <c r="F18" s="82"/>
      <c r="G18" s="82"/>
      <c r="H18" s="82"/>
      <c r="I18" s="82"/>
      <c r="J18" s="83"/>
      <c r="K18" s="6"/>
    </row>
    <row r="19" spans="2:14" ht="9" customHeight="1" x14ac:dyDescent="0.2">
      <c r="B19" s="4"/>
      <c r="C19" s="84"/>
      <c r="D19" s="85"/>
      <c r="E19" s="85"/>
      <c r="F19" s="85"/>
      <c r="G19" s="85"/>
      <c r="H19" s="85"/>
      <c r="I19" s="85"/>
      <c r="J19" s="86"/>
      <c r="K19" s="6"/>
    </row>
    <row r="20" spans="2:14" ht="16.5" customHeight="1" x14ac:dyDescent="0.2">
      <c r="B20" s="4"/>
      <c r="C20" s="37"/>
      <c r="D20" s="7"/>
      <c r="E20" s="8"/>
      <c r="F20" s="9"/>
      <c r="G20" s="38" t="s">
        <v>25</v>
      </c>
      <c r="H20" s="8"/>
      <c r="I20" s="8"/>
      <c r="J20" s="6"/>
      <c r="K20" s="10"/>
    </row>
    <row r="21" spans="2:14" ht="12.75" customHeight="1" x14ac:dyDescent="0.2">
      <c r="B21" s="4"/>
      <c r="C21" s="39"/>
      <c r="D21" s="12"/>
      <c r="E21" s="11"/>
      <c r="F21" s="11"/>
      <c r="G21" s="11"/>
      <c r="H21" s="11"/>
      <c r="I21" s="11"/>
      <c r="J21" s="40"/>
      <c r="K21" s="10"/>
    </row>
    <row r="22" spans="2:14" ht="12.75" customHeight="1" x14ac:dyDescent="0.2">
      <c r="B22" s="4"/>
      <c r="C22" s="13" t="s">
        <v>23</v>
      </c>
      <c r="D22" s="14"/>
      <c r="E22" s="14"/>
      <c r="F22" s="14"/>
      <c r="G22" s="88">
        <v>35</v>
      </c>
      <c r="H22" s="89"/>
      <c r="I22" s="89"/>
      <c r="J22" s="90"/>
      <c r="K22" s="6"/>
    </row>
    <row r="23" spans="2:14" ht="12.75" customHeight="1" x14ac:dyDescent="0.2">
      <c r="B23" s="4"/>
      <c r="C23" s="13"/>
      <c r="D23" s="14"/>
      <c r="E23" s="14"/>
      <c r="F23" s="15"/>
      <c r="G23" s="14"/>
      <c r="H23" s="14"/>
      <c r="I23" s="14"/>
      <c r="J23" s="16"/>
      <c r="K23" s="6"/>
    </row>
    <row r="24" spans="2:14" ht="30" customHeight="1" x14ac:dyDescent="0.2">
      <c r="B24" s="4"/>
      <c r="C24" s="91" t="s">
        <v>27</v>
      </c>
      <c r="D24" s="91"/>
      <c r="E24" s="91"/>
      <c r="F24" s="91"/>
      <c r="G24" s="91"/>
      <c r="H24" s="91"/>
      <c r="I24" s="91"/>
      <c r="J24" s="92"/>
      <c r="K24" s="6"/>
    </row>
    <row r="25" spans="2:14" ht="12.75" customHeight="1" x14ac:dyDescent="0.2">
      <c r="B25" s="4"/>
      <c r="C25" s="41" t="s">
        <v>1</v>
      </c>
      <c r="D25" s="42"/>
      <c r="E25" s="42"/>
      <c r="F25" s="42"/>
      <c r="G25" s="8"/>
      <c r="H25" s="28"/>
      <c r="I25" s="33"/>
      <c r="J25" s="34" t="s">
        <v>28</v>
      </c>
      <c r="K25" s="6"/>
    </row>
    <row r="26" spans="2:14" ht="12.75" customHeight="1" x14ac:dyDescent="0.2">
      <c r="B26" s="4"/>
      <c r="C26" s="4" t="s">
        <v>2</v>
      </c>
      <c r="D26" s="17"/>
      <c r="E26" s="18"/>
      <c r="F26" s="18"/>
      <c r="G26" s="18"/>
      <c r="H26" s="8"/>
      <c r="I26" s="61" t="s">
        <v>33</v>
      </c>
      <c r="J26" s="62"/>
      <c r="K26" s="6"/>
    </row>
    <row r="27" spans="2:14" ht="12.75" customHeight="1" x14ac:dyDescent="0.2">
      <c r="B27" s="4"/>
      <c r="C27" s="4" t="s">
        <v>3</v>
      </c>
      <c r="D27" s="8"/>
      <c r="E27" s="19"/>
      <c r="F27" s="19"/>
      <c r="G27" s="18"/>
      <c r="H27" s="8"/>
      <c r="I27" s="61" t="s">
        <v>34</v>
      </c>
      <c r="J27" s="62"/>
      <c r="K27" s="6"/>
    </row>
    <row r="28" spans="2:14" ht="12.75" customHeight="1" x14ac:dyDescent="0.2">
      <c r="B28" s="4"/>
      <c r="C28" s="4" t="s">
        <v>4</v>
      </c>
      <c r="D28" s="8"/>
      <c r="E28" s="17"/>
      <c r="F28" s="17"/>
      <c r="G28" s="29"/>
      <c r="H28" s="30"/>
      <c r="I28" s="30"/>
      <c r="J28" s="44" t="s">
        <v>30</v>
      </c>
      <c r="K28" s="6"/>
      <c r="M28" s="27"/>
      <c r="N28" s="27"/>
    </row>
    <row r="29" spans="2:14" ht="12.75" customHeight="1" x14ac:dyDescent="0.2">
      <c r="B29" s="4"/>
      <c r="C29" s="20" t="s">
        <v>22</v>
      </c>
      <c r="D29" s="21"/>
      <c r="E29" s="22"/>
      <c r="F29" s="22"/>
      <c r="G29" s="31"/>
      <c r="H29" s="32"/>
      <c r="I29" s="45"/>
      <c r="J29" s="46">
        <v>0.05</v>
      </c>
      <c r="K29" s="6"/>
      <c r="M29" s="27"/>
      <c r="N29" s="27"/>
    </row>
    <row r="30" spans="2:14" ht="12.75" customHeight="1" x14ac:dyDescent="0.2">
      <c r="B30" s="23"/>
      <c r="C30" s="72" t="s">
        <v>5</v>
      </c>
      <c r="D30" s="73" t="s">
        <v>6</v>
      </c>
      <c r="E30" s="73" t="s">
        <v>7</v>
      </c>
      <c r="F30" s="72" t="s">
        <v>8</v>
      </c>
      <c r="G30" s="72"/>
      <c r="H30" s="74" t="s">
        <v>9</v>
      </c>
      <c r="I30" s="74"/>
      <c r="J30" s="74"/>
      <c r="K30" s="6"/>
      <c r="M30" s="27"/>
      <c r="N30" s="27"/>
    </row>
    <row r="31" spans="2:14" ht="15" customHeight="1" x14ac:dyDescent="0.2">
      <c r="B31" s="23"/>
      <c r="C31" s="70"/>
      <c r="D31" s="73"/>
      <c r="E31" s="73"/>
      <c r="F31" s="75" t="s">
        <v>10</v>
      </c>
      <c r="G31" s="75" t="s">
        <v>11</v>
      </c>
      <c r="H31" s="65" t="s">
        <v>12</v>
      </c>
      <c r="I31" s="65" t="s">
        <v>13</v>
      </c>
      <c r="J31" s="65" t="s">
        <v>14</v>
      </c>
      <c r="K31" s="6"/>
      <c r="M31" s="27"/>
      <c r="N31" s="27"/>
    </row>
    <row r="32" spans="2:14" ht="15" customHeight="1" x14ac:dyDescent="0.2">
      <c r="B32" s="23"/>
      <c r="C32" s="70"/>
      <c r="D32" s="73"/>
      <c r="E32" s="73"/>
      <c r="F32" s="75"/>
      <c r="G32" s="75"/>
      <c r="H32" s="66"/>
      <c r="I32" s="66"/>
      <c r="J32" s="66"/>
      <c r="K32" s="6"/>
      <c r="M32" s="27"/>
      <c r="N32" s="27"/>
    </row>
    <row r="33" spans="2:15" ht="12.75" customHeight="1" x14ac:dyDescent="0.2">
      <c r="B33" s="23"/>
      <c r="C33" s="24" t="s">
        <v>15</v>
      </c>
      <c r="D33" s="47">
        <v>648</v>
      </c>
      <c r="E33" s="48">
        <v>72</v>
      </c>
      <c r="F33" s="49">
        <v>324</v>
      </c>
      <c r="G33" s="49" t="s">
        <v>36</v>
      </c>
      <c r="H33" s="48">
        <v>1200</v>
      </c>
      <c r="I33" s="50">
        <v>800</v>
      </c>
      <c r="J33" s="59">
        <v>1428.75</v>
      </c>
      <c r="K33" s="6"/>
      <c r="N33" s="27"/>
    </row>
    <row r="34" spans="2:15" ht="12.75" customHeight="1" x14ac:dyDescent="0.2">
      <c r="B34" s="23"/>
      <c r="C34" s="24" t="s">
        <v>16</v>
      </c>
      <c r="D34" s="47">
        <v>54</v>
      </c>
      <c r="E34" s="48">
        <v>6</v>
      </c>
      <c r="F34" s="51">
        <v>27</v>
      </c>
      <c r="G34" s="51" t="s">
        <v>37</v>
      </c>
      <c r="H34" s="48">
        <v>1200</v>
      </c>
      <c r="I34" s="50">
        <v>800</v>
      </c>
      <c r="J34" s="50">
        <v>107.1</v>
      </c>
      <c r="K34" s="6"/>
      <c r="N34" s="27"/>
      <c r="O34" s="27"/>
    </row>
    <row r="35" spans="2:15" ht="12.75" customHeight="1" x14ac:dyDescent="0.2">
      <c r="B35" s="23"/>
      <c r="C35" s="24" t="s">
        <v>17</v>
      </c>
      <c r="D35" s="47">
        <v>9</v>
      </c>
      <c r="E35" s="48">
        <v>1</v>
      </c>
      <c r="F35" s="51">
        <v>4.5</v>
      </c>
      <c r="G35" s="52" t="s">
        <v>38</v>
      </c>
      <c r="H35" s="50">
        <v>327</v>
      </c>
      <c r="I35" s="50">
        <v>326</v>
      </c>
      <c r="J35" s="50">
        <v>107.1</v>
      </c>
      <c r="K35" s="6"/>
      <c r="N35" s="25"/>
      <c r="O35" s="25"/>
    </row>
    <row r="36" spans="2:15" ht="12.75" customHeight="1" x14ac:dyDescent="0.2">
      <c r="B36" s="23"/>
      <c r="C36" s="24" t="s">
        <v>18</v>
      </c>
      <c r="D36" s="47">
        <v>1</v>
      </c>
      <c r="E36" s="48"/>
      <c r="F36" s="53">
        <v>0.5</v>
      </c>
      <c r="G36" s="53" t="s">
        <v>39</v>
      </c>
      <c r="H36" s="48">
        <v>110</v>
      </c>
      <c r="I36" s="48">
        <v>110</v>
      </c>
      <c r="J36" s="48">
        <v>105.1</v>
      </c>
      <c r="K36" s="6"/>
      <c r="N36" s="25"/>
      <c r="O36" s="25"/>
    </row>
    <row r="37" spans="2:15" ht="12.75" customHeight="1" x14ac:dyDescent="0.2">
      <c r="B37" s="23"/>
      <c r="C37" s="67" t="s">
        <v>19</v>
      </c>
      <c r="D37" s="67"/>
      <c r="E37" s="67"/>
      <c r="F37" s="68" t="s">
        <v>20</v>
      </c>
      <c r="G37" s="68"/>
      <c r="H37" s="68"/>
      <c r="I37" s="68"/>
      <c r="J37" s="68"/>
      <c r="K37" s="6"/>
      <c r="M37" s="27"/>
      <c r="N37" s="27"/>
    </row>
    <row r="38" spans="2:15" ht="12.75" customHeight="1" x14ac:dyDescent="0.2">
      <c r="B38" s="23"/>
      <c r="C38" s="93">
        <v>379.71600000000001</v>
      </c>
      <c r="D38" s="93"/>
      <c r="E38" s="93"/>
      <c r="F38" s="70" t="s">
        <v>21</v>
      </c>
      <c r="G38" s="70"/>
      <c r="H38" s="71">
        <v>12</v>
      </c>
      <c r="I38" s="71"/>
      <c r="J38" s="71"/>
      <c r="K38" s="6"/>
      <c r="M38" s="27"/>
      <c r="N38" s="27"/>
      <c r="O38" s="27"/>
    </row>
    <row r="39" spans="2:15" ht="12.75" customHeight="1" x14ac:dyDescent="0.2">
      <c r="B39" s="23"/>
      <c r="C39" s="93"/>
      <c r="D39" s="93"/>
      <c r="E39" s="93"/>
      <c r="F39" s="70"/>
      <c r="G39" s="70"/>
      <c r="H39" s="71"/>
      <c r="I39" s="71"/>
      <c r="J39" s="71"/>
      <c r="K39" s="6"/>
      <c r="M39" s="27"/>
      <c r="N39" s="27"/>
    </row>
    <row r="40" spans="2:15" ht="12.75" customHeight="1" x14ac:dyDescent="0.2">
      <c r="B40" s="4"/>
      <c r="C40" s="8"/>
      <c r="D40" s="8"/>
      <c r="E40" s="8"/>
      <c r="F40" s="8"/>
      <c r="G40" s="8"/>
      <c r="H40" s="8"/>
      <c r="I40" s="8"/>
      <c r="J40" s="8"/>
      <c r="K40" s="6"/>
    </row>
    <row r="41" spans="2:15" ht="12.75" customHeight="1" x14ac:dyDescent="0.2">
      <c r="B41" s="20"/>
      <c r="C41" s="21"/>
      <c r="D41" s="21"/>
      <c r="E41" s="21"/>
      <c r="F41" s="21"/>
      <c r="G41" s="21"/>
      <c r="H41" s="21"/>
      <c r="I41" s="21"/>
      <c r="J41" s="21"/>
      <c r="K41" s="26"/>
    </row>
  </sheetData>
  <mergeCells count="22">
    <mergeCell ref="C37:E37"/>
    <mergeCell ref="F37:J37"/>
    <mergeCell ref="C38:E39"/>
    <mergeCell ref="F38:G39"/>
    <mergeCell ref="H38:J39"/>
    <mergeCell ref="I27:J27"/>
    <mergeCell ref="C30:C32"/>
    <mergeCell ref="D30:D32"/>
    <mergeCell ref="E30:E32"/>
    <mergeCell ref="F30:G30"/>
    <mergeCell ref="H30:J30"/>
    <mergeCell ref="F31:F32"/>
    <mergeCell ref="G31:G32"/>
    <mergeCell ref="H31:H32"/>
    <mergeCell ref="I31:I32"/>
    <mergeCell ref="J31:J32"/>
    <mergeCell ref="I26:J26"/>
    <mergeCell ref="C1:H1"/>
    <mergeCell ref="C2:J19"/>
    <mergeCell ref="M16:O16"/>
    <mergeCell ref="G22:J22"/>
    <mergeCell ref="C24:J24"/>
  </mergeCells>
  <printOptions horizontalCentered="1" verticalCentered="1"/>
  <pageMargins left="0.23622047244094491" right="0.23622047244094491" top="0.31496062992125984" bottom="0.31496062992125984" header="0.23622047244094491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Ulubiony_serek_naturalny 1kg</vt:lpstr>
      <vt:lpstr>Ulubiony_serek_naturalny_0,5kg</vt:lpstr>
      <vt:lpstr>Ulubiony_serek_waniliowy_0,5kg</vt:lpstr>
      <vt:lpstr>'Ulubiony_serek_naturalny 1kg'!Obszar_wydruku</vt:lpstr>
      <vt:lpstr>'Ulubiony_serek_naturalny_0,5kg'!Obszar_wydruku</vt:lpstr>
      <vt:lpstr>'Ulubiony_serek_waniliowy_0,5kg'!Obszar_wydruku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Piasecki</dc:creator>
  <cp:lastModifiedBy>Ciemerych Anita</cp:lastModifiedBy>
  <dcterms:created xsi:type="dcterms:W3CDTF">2017-01-30T11:07:18Z</dcterms:created>
  <dcterms:modified xsi:type="dcterms:W3CDTF">2017-04-06T12:40:57Z</dcterms:modified>
</cp:coreProperties>
</file>